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voice" sheetId="1" state="visible" r:id="rId3"/>
    <sheet name="Print" sheetId="2" state="visible" r:id="rId4"/>
    <sheet name="How to use" sheetId="3" state="visible" r:id="rId5"/>
  </sheets>
  <definedNames>
    <definedName function="false" hidden="false" localSheetId="0" name="_xlnm.Print_Area" vbProcedure="false">Invoice!$A$1:$G$42</definedName>
    <definedName function="false" hidden="false" localSheetId="1" name="_xlnm.Print_Area" vbProcedure="false">Print!$A$1:$G$42</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ASHDOCS</author>
  </authors>
  <commentList>
    <comment ref="G32" authorId="0">
      <text>
        <r>
          <rPr>
            <sz val="10"/>
            <rFont val="Arial"/>
            <family val="2"/>
          </rPr>
          <t xml:space="preserve">Example rate only. Sales tax on materials and labor varies by US state and by contract type. Check your state revenue department.</t>
        </r>
      </text>
    </comment>
    <comment ref="G34" authorId="0">
      <text>
        <r>
          <rPr>
            <sz val="10"/>
            <rFont val="Arial"/>
            <family val="2"/>
          </rPr>
          <t xml:space="preserve">Example only. Use the retainage % in your contract (often 5–10%); some states cap it.</t>
        </r>
      </text>
    </comment>
    <comment ref="G36" authorId="0">
      <text>
        <r>
          <rPr>
            <sz val="10"/>
            <rFont val="Arial"/>
            <family val="2"/>
          </rPr>
          <t xml:space="preserve">Enter deposits as a negative number.</t>
        </r>
      </text>
    </comment>
  </commentList>
</comments>
</file>

<file path=xl/sharedStrings.xml><?xml version="1.0" encoding="utf-8"?>
<sst xmlns="http://schemas.openxmlformats.org/spreadsheetml/2006/main" count="81" uniqueCount="72">
  <si>
    <t xml:space="preserve">INVOICE</t>
  </si>
  <si>
    <t xml:space="preserve">Yellow cells are yours to edit. Blue text is example data: replace it. Amounts and totals calculate on their own.</t>
  </si>
  <si>
    <t xml:space="preserve">Your business</t>
  </si>
  <si>
    <t xml:space="preserve">Example Builders LLC</t>
  </si>
  <si>
    <t xml:space="preserve">Address</t>
  </si>
  <si>
    <t xml:space="preserve">100 Main St, Springfield, ST 00000</t>
  </si>
  <si>
    <t xml:space="preserve">Phone / email</t>
  </si>
  <si>
    <t xml:space="preserve">(555) 010-0000 · billing@example.com</t>
  </si>
  <si>
    <t xml:space="preserve">License #</t>
  </si>
  <si>
    <t xml:space="preserve">[Your contractor license number]</t>
  </si>
  <si>
    <t xml:space="preserve">Bill to</t>
  </si>
  <si>
    <t xml:space="preserve">Jordan Lee</t>
  </si>
  <si>
    <t xml:space="preserve">Client address</t>
  </si>
  <si>
    <t xml:space="preserve">22 Oak Ave, Springfield, ST 00000</t>
  </si>
  <si>
    <t xml:space="preserve">Job site</t>
  </si>
  <si>
    <t xml:space="preserve">22 Oak Ave — primary bathroom remodel</t>
  </si>
  <si>
    <t xml:space="preserve">Invoice #</t>
  </si>
  <si>
    <t xml:space="preserve">INV-2026-0042</t>
  </si>
  <si>
    <t xml:space="preserve">Invoice date</t>
  </si>
  <si>
    <t xml:space="preserve">Due date</t>
  </si>
  <si>
    <t xml:space="preserve">Payment terms</t>
  </si>
  <si>
    <t xml:space="preserve">Net 30</t>
  </si>
  <si>
    <t xml:space="preserve">Contract / PO #</t>
  </si>
  <si>
    <t xml:space="preserve">Contract 2026-118</t>
  </si>
  <si>
    <t xml:space="preserve">Description</t>
  </si>
  <si>
    <t xml:space="preserve">Type</t>
  </si>
  <si>
    <t xml:space="preserve">Qty</t>
  </si>
  <si>
    <t xml:space="preserve">Unit</t>
  </si>
  <si>
    <t xml:space="preserve">Rate ($)</t>
  </si>
  <si>
    <t xml:space="preserve">Taxable?</t>
  </si>
  <si>
    <t xml:space="preserve">Amount ($)</t>
  </si>
  <si>
    <t xml:space="preserve">Demolition and haul-away</t>
  </si>
  <si>
    <t xml:space="preserve">Labor</t>
  </si>
  <si>
    <t xml:space="preserve">hr</t>
  </si>
  <si>
    <t xml:space="preserve">No</t>
  </si>
  <si>
    <t xml:space="preserve">Tile setting, floor and shower walls</t>
  </si>
  <si>
    <t xml:space="preserve">Porcelain tile, 120 sq ft + 10% waste</t>
  </si>
  <si>
    <t xml:space="preserve">Materials</t>
  </si>
  <si>
    <t xml:space="preserve">sq ft</t>
  </si>
  <si>
    <t xml:space="preserve">Yes</t>
  </si>
  <si>
    <t xml:space="preserve">Thinset, grout, backer board</t>
  </si>
  <si>
    <t xml:space="preserve">lot</t>
  </si>
  <si>
    <t xml:space="preserve">Plumbing rough-in (subcontractor)</t>
  </si>
  <si>
    <t xml:space="preserve">Subcontractor</t>
  </si>
  <si>
    <t xml:space="preserve">job</t>
  </si>
  <si>
    <t xml:space="preserve">Change order #1: add recessed niche</t>
  </si>
  <si>
    <t xml:space="preserve">Change order</t>
  </si>
  <si>
    <t xml:space="preserve">Dumpster rental, 10 yd</t>
  </si>
  <si>
    <t xml:space="preserve">Equipment</t>
  </si>
  <si>
    <t xml:space="preserve">week</t>
  </si>
  <si>
    <t xml:space="preserve">Subtotal</t>
  </si>
  <si>
    <t xml:space="preserve">Sales tax rate</t>
  </si>
  <si>
    <t xml:space="preserve">Sales tax (taxable lines)</t>
  </si>
  <si>
    <t xml:space="preserve">Retainage %</t>
  </si>
  <si>
    <t xml:space="preserve">Less retainage held</t>
  </si>
  <si>
    <t xml:space="preserve">Less deposit received</t>
  </si>
  <si>
    <t xml:space="preserve">AMOUNT DUE</t>
  </si>
  <si>
    <t xml:space="preserve">Payment instructions</t>
  </si>
  <si>
    <t xml:space="preserve">[How to pay: ACH details, check payable to, or payment link]</t>
  </si>
  <si>
    <t xml:space="preserve">Notes</t>
  </si>
  <si>
    <t xml:space="preserve">Retainage of 5% is held per contract and invoiced on final completion. Conditional lien waiver for this payment attached.</t>
  </si>
  <si>
    <t xml:space="preserve">Contractor invoice template: how to use it</t>
  </si>
  <si>
    <t xml:space="preserve">1. Replace every blue value in a yellow cell with your own details. Amounts and totals calculate on their own.</t>
  </si>
  <si>
    <t xml:space="preserve">2. Give each invoice a unique number (e.g. INV-2026-0042) and never reuse one.</t>
  </si>
  <si>
    <t xml:space="preserve">3. Put labor, materials, subcontractors, equipment and change orders on separate lines. Type is free text.</t>
  </si>
  <si>
    <t xml:space="preserve">4. Mark a line Taxable? = Yes only if your state taxes that item. Rules differ by state and contract type.</t>
  </si>
  <si>
    <t xml:space="preserve">5. Set the sales tax rate to the combined state and local rate for the job, and the retainage % from your contract (0% if either doesn't apply).</t>
  </si>
  <si>
    <t xml:space="preserve">6. Enter any deposit already paid as a negative number.</t>
  </si>
  <si>
    <t xml:space="preserve">7. Open the Print tab, then File &gt; Save As and choose PDF as the file type before you send it (Excel saves only the active sheet by default). It shows your entries without the yellow cells or instructions.</t>
  </si>
  <si>
    <t xml:space="preserve">Example data is fictional. The tax and retainage rates are examples, not advice.</t>
  </si>
  <si>
    <t xml:space="preserve">Small job with no retainage or deposit? Make it in your browser: https://www.ashdocs.com/free-invoice-generator</t>
  </si>
  <si>
    <t xml:space="preserve">Generate invoices from spreadsheet rows automatically: https://www.ashdocs.com/invoice-api</t>
  </si>
</sst>
</file>

<file path=xl/styles.xml><?xml version="1.0" encoding="utf-8"?>
<styleSheet xmlns="http://schemas.openxmlformats.org/spreadsheetml/2006/main">
  <numFmts count="6">
    <numFmt numFmtId="164" formatCode="General"/>
    <numFmt numFmtId="165" formatCode="mmm\ d&quot;, &quot;yyyy"/>
    <numFmt numFmtId="166" formatCode="\$#,##0.00"/>
    <numFmt numFmtId="167" formatCode="0.00%"/>
    <numFmt numFmtId="168" formatCode="0.0%"/>
    <numFmt numFmtId="169" formatCode="\$#,##0.00;&quot;($&quot;#,##0.00\);\-"/>
  </numFmts>
  <fonts count="19">
    <font>
      <sz val="11"/>
      <color theme="1"/>
      <name val="Calibri"/>
      <family val="2"/>
      <charset val="1"/>
    </font>
    <font>
      <sz val="10"/>
      <name val="Arial"/>
      <family val="0"/>
    </font>
    <font>
      <sz val="10"/>
      <name val="Arial"/>
      <family val="0"/>
    </font>
    <font>
      <sz val="10"/>
      <name val="Arial"/>
      <family val="0"/>
    </font>
    <font>
      <b val="true"/>
      <sz val="20"/>
      <name val="Arial"/>
      <family val="0"/>
      <charset val="1"/>
    </font>
    <font>
      <i val="true"/>
      <sz val="9"/>
      <color rgb="FF595959"/>
      <name val="Arial"/>
      <family val="0"/>
      <charset val="1"/>
    </font>
    <font>
      <b val="true"/>
      <sz val="11"/>
      <name val="Arial"/>
      <family val="0"/>
      <charset val="1"/>
    </font>
    <font>
      <sz val="11"/>
      <color rgb="FF0000FF"/>
      <name val="Arial"/>
      <family val="0"/>
      <charset val="1"/>
    </font>
    <font>
      <b val="true"/>
      <sz val="11"/>
      <color rgb="FFFFFFFF"/>
      <name val="Arial"/>
      <family val="0"/>
      <charset val="1"/>
    </font>
    <font>
      <sz val="11"/>
      <name val="Arial"/>
      <family val="0"/>
      <charset val="1"/>
    </font>
    <font>
      <b val="true"/>
      <sz val="12"/>
      <name val="Arial"/>
      <family val="0"/>
      <charset val="1"/>
    </font>
    <font>
      <sz val="10"/>
      <name val="Arial"/>
      <family val="2"/>
    </font>
    <font>
      <b val="true"/>
      <sz val="20"/>
      <color rgb="FF000000"/>
      <name val="Arial"/>
      <family val="0"/>
      <charset val="1"/>
    </font>
    <font>
      <sz val="11"/>
      <color rgb="FF000000"/>
      <name val="Calibri"/>
      <family val="2"/>
      <charset val="1"/>
    </font>
    <font>
      <b val="true"/>
      <sz val="11"/>
      <color rgb="FF000000"/>
      <name val="Arial"/>
      <family val="0"/>
      <charset val="1"/>
    </font>
    <font>
      <sz val="11"/>
      <color rgb="FF000000"/>
      <name val="Arial"/>
      <family val="0"/>
      <charset val="1"/>
    </font>
    <font>
      <b val="true"/>
      <sz val="12"/>
      <color rgb="FF000000"/>
      <name val="Arial"/>
      <family val="0"/>
      <charset val="1"/>
    </font>
    <font>
      <b val="true"/>
      <sz val="13"/>
      <name val="Arial"/>
      <family val="0"/>
      <charset val="1"/>
    </font>
    <font>
      <sz val="10"/>
      <name val="Arial"/>
      <family val="0"/>
      <charset val="1"/>
    </font>
  </fonts>
  <fills count="4">
    <fill>
      <patternFill patternType="none"/>
    </fill>
    <fill>
      <patternFill patternType="gray125"/>
    </fill>
    <fill>
      <patternFill patternType="solid">
        <fgColor rgb="FFFFF2CC"/>
        <bgColor rgb="FFFFFFFF"/>
      </patternFill>
    </fill>
    <fill>
      <patternFill patternType="solid">
        <fgColor rgb="FF1F2937"/>
        <bgColor rgb="FF3333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false" applyProtection="false">
      <alignment horizontal="general" vertical="bottom" textRotation="0" wrapText="false" indent="0" shrinkToFit="false"/>
      <protection locked="true" hidden="false"/>
    </xf>
    <xf numFmtId="165" fontId="7" fillId="2" borderId="0" xfId="0" applyFont="true" applyBorder="true" applyAlignment="true" applyProtection="false">
      <alignment horizontal="left"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7" fillId="2" borderId="0" xfId="0" applyFont="true" applyBorder="false" applyAlignment="false" applyProtection="false">
      <alignment horizontal="general" vertical="bottom" textRotation="0" wrapText="false" indent="0" shrinkToFit="false"/>
      <protection locked="true" hidden="false"/>
    </xf>
    <xf numFmtId="168" fontId="7" fillId="2"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9" fontId="7"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5" fontId="15" fillId="0" borderId="0" xfId="0" applyFont="true" applyBorder="true" applyAlignment="true" applyProtection="false">
      <alignment horizontal="left"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5"/>
    <col collapsed="false" customWidth="true" hidden="false" outlineLevel="0" max="3" min="3" style="0" width="8"/>
    <col collapsed="false" customWidth="true" hidden="false" outlineLevel="0" max="4" min="4" style="0" width="9"/>
    <col collapsed="false" customWidth="true" hidden="false" outlineLevel="0" max="5" min="5" style="0" width="13"/>
    <col collapsed="false" customWidth="true" hidden="false" outlineLevel="0" max="6" min="6" style="0" width="11"/>
    <col collapsed="false" customWidth="true" hidden="false" outlineLevel="0" max="7" min="7" style="0" width="14"/>
  </cols>
  <sheetData>
    <row r="1" customFormat="false" ht="24.4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c r="D4" s="4"/>
      <c r="E4" s="4"/>
      <c r="F4" s="4"/>
    </row>
    <row r="5" customFormat="false" ht="15" hidden="false" customHeight="false" outlineLevel="0" collapsed="false">
      <c r="A5" s="3" t="s">
        <v>4</v>
      </c>
      <c r="B5" s="4" t="s">
        <v>5</v>
      </c>
      <c r="C5" s="4"/>
      <c r="D5" s="4"/>
      <c r="E5" s="4"/>
      <c r="F5" s="4"/>
    </row>
    <row r="6" customFormat="false" ht="15" hidden="false" customHeight="false" outlineLevel="0" collapsed="false">
      <c r="A6" s="3" t="s">
        <v>6</v>
      </c>
      <c r="B6" s="4" t="s">
        <v>7</v>
      </c>
      <c r="C6" s="4"/>
      <c r="D6" s="4"/>
      <c r="E6" s="4"/>
      <c r="F6" s="4"/>
    </row>
    <row r="7" customFormat="false" ht="15" hidden="false" customHeight="false" outlineLevel="0" collapsed="false">
      <c r="A7" s="3" t="s">
        <v>8</v>
      </c>
      <c r="B7" s="4" t="s">
        <v>9</v>
      </c>
      <c r="C7" s="4"/>
      <c r="D7" s="4"/>
      <c r="E7" s="4"/>
      <c r="F7" s="4"/>
    </row>
    <row r="8" customFormat="false" ht="15" hidden="false" customHeight="false" outlineLevel="0" collapsed="false">
      <c r="A8" s="3" t="s">
        <v>10</v>
      </c>
      <c r="B8" s="4" t="s">
        <v>11</v>
      </c>
      <c r="C8" s="4"/>
      <c r="D8" s="4"/>
      <c r="E8" s="4"/>
      <c r="F8" s="4"/>
    </row>
    <row r="9" customFormat="false" ht="15" hidden="false" customHeight="false" outlineLevel="0" collapsed="false">
      <c r="A9" s="3" t="s">
        <v>12</v>
      </c>
      <c r="B9" s="4" t="s">
        <v>13</v>
      </c>
      <c r="C9" s="4"/>
      <c r="D9" s="4"/>
      <c r="E9" s="4"/>
      <c r="F9" s="4"/>
    </row>
    <row r="10" customFormat="false" ht="15" hidden="false" customHeight="false" outlineLevel="0" collapsed="false">
      <c r="A10" s="3" t="s">
        <v>14</v>
      </c>
      <c r="B10" s="4" t="s">
        <v>15</v>
      </c>
      <c r="C10" s="4"/>
      <c r="D10" s="4"/>
      <c r="E10" s="4"/>
      <c r="F10" s="4"/>
    </row>
    <row r="11" customFormat="false" ht="15" hidden="false" customHeight="false" outlineLevel="0" collapsed="false">
      <c r="A11" s="3" t="s">
        <v>16</v>
      </c>
      <c r="B11" s="4" t="s">
        <v>17</v>
      </c>
      <c r="C11" s="4"/>
      <c r="D11" s="4"/>
      <c r="E11" s="4"/>
      <c r="F11" s="4"/>
    </row>
    <row r="12" customFormat="false" ht="15" hidden="false" customHeight="false" outlineLevel="0" collapsed="false">
      <c r="A12" s="3" t="s">
        <v>18</v>
      </c>
      <c r="B12" s="5" t="n">
        <v>46312</v>
      </c>
      <c r="C12" s="5"/>
      <c r="D12" s="5"/>
      <c r="E12" s="5"/>
      <c r="F12" s="5"/>
    </row>
    <row r="13" customFormat="false" ht="15" hidden="false" customHeight="false" outlineLevel="0" collapsed="false">
      <c r="A13" s="3" t="s">
        <v>19</v>
      </c>
      <c r="B13" s="5" t="n">
        <v>46342</v>
      </c>
      <c r="C13" s="5"/>
      <c r="D13" s="5"/>
      <c r="E13" s="5"/>
      <c r="F13" s="5"/>
    </row>
    <row r="14" customFormat="false" ht="15" hidden="false" customHeight="false" outlineLevel="0" collapsed="false">
      <c r="A14" s="3" t="s">
        <v>20</v>
      </c>
      <c r="B14" s="4" t="s">
        <v>21</v>
      </c>
      <c r="C14" s="4"/>
      <c r="D14" s="4"/>
      <c r="E14" s="4"/>
      <c r="F14" s="4"/>
    </row>
    <row r="15" customFormat="false" ht="15" hidden="false" customHeight="false" outlineLevel="0" collapsed="false">
      <c r="A15" s="3" t="s">
        <v>22</v>
      </c>
      <c r="B15" s="4" t="s">
        <v>23</v>
      </c>
      <c r="C15" s="4"/>
      <c r="D15" s="4"/>
      <c r="E15" s="4"/>
      <c r="F15" s="4"/>
    </row>
    <row r="17" customFormat="false" ht="15" hidden="false" customHeight="false" outlineLevel="0" collapsed="false">
      <c r="A17" s="6" t="s">
        <v>24</v>
      </c>
      <c r="B17" s="6" t="s">
        <v>25</v>
      </c>
      <c r="C17" s="6" t="s">
        <v>26</v>
      </c>
      <c r="D17" s="6" t="s">
        <v>27</v>
      </c>
      <c r="E17" s="6" t="s">
        <v>28</v>
      </c>
      <c r="F17" s="6" t="s">
        <v>29</v>
      </c>
      <c r="G17" s="6" t="s">
        <v>30</v>
      </c>
    </row>
    <row r="18" customFormat="false" ht="15" hidden="false" customHeight="false" outlineLevel="0" collapsed="false">
      <c r="A18" s="7" t="s">
        <v>31</v>
      </c>
      <c r="B18" s="7" t="s">
        <v>32</v>
      </c>
      <c r="C18" s="7" t="n">
        <v>16</v>
      </c>
      <c r="D18" s="7" t="s">
        <v>33</v>
      </c>
      <c r="E18" s="8" t="n">
        <v>65</v>
      </c>
      <c r="F18" s="7" t="s">
        <v>34</v>
      </c>
      <c r="G18" s="9" t="n">
        <f aca="false">IF(OR(C18="",E18=""),"",C18*E18)</f>
        <v>1040</v>
      </c>
    </row>
    <row r="19" customFormat="false" ht="15" hidden="false" customHeight="false" outlineLevel="0" collapsed="false">
      <c r="A19" s="7" t="s">
        <v>35</v>
      </c>
      <c r="B19" s="7" t="s">
        <v>32</v>
      </c>
      <c r="C19" s="7" t="n">
        <v>24</v>
      </c>
      <c r="D19" s="7" t="s">
        <v>33</v>
      </c>
      <c r="E19" s="8" t="n">
        <v>65</v>
      </c>
      <c r="F19" s="7" t="s">
        <v>34</v>
      </c>
      <c r="G19" s="9" t="n">
        <f aca="false">IF(OR(C19="",E19=""),"",C19*E19)</f>
        <v>1560</v>
      </c>
    </row>
    <row r="20" customFormat="false" ht="15" hidden="false" customHeight="false" outlineLevel="0" collapsed="false">
      <c r="A20" s="7" t="s">
        <v>36</v>
      </c>
      <c r="B20" s="7" t="s">
        <v>37</v>
      </c>
      <c r="C20" s="7" t="n">
        <v>132</v>
      </c>
      <c r="D20" s="7" t="s">
        <v>38</v>
      </c>
      <c r="E20" s="8" t="n">
        <v>4.5</v>
      </c>
      <c r="F20" s="7" t="s">
        <v>39</v>
      </c>
      <c r="G20" s="9" t="n">
        <f aca="false">IF(OR(C20="",E20=""),"",C20*E20)</f>
        <v>594</v>
      </c>
    </row>
    <row r="21" customFormat="false" ht="15" hidden="false" customHeight="false" outlineLevel="0" collapsed="false">
      <c r="A21" s="7" t="s">
        <v>40</v>
      </c>
      <c r="B21" s="7" t="s">
        <v>37</v>
      </c>
      <c r="C21" s="7" t="n">
        <v>1</v>
      </c>
      <c r="D21" s="7" t="s">
        <v>41</v>
      </c>
      <c r="E21" s="8" t="n">
        <v>310</v>
      </c>
      <c r="F21" s="7" t="s">
        <v>39</v>
      </c>
      <c r="G21" s="9" t="n">
        <f aca="false">IF(OR(C21="",E21=""),"",C21*E21)</f>
        <v>310</v>
      </c>
    </row>
    <row r="22" customFormat="false" ht="15" hidden="false" customHeight="false" outlineLevel="0" collapsed="false">
      <c r="A22" s="7" t="s">
        <v>42</v>
      </c>
      <c r="B22" s="7" t="s">
        <v>43</v>
      </c>
      <c r="C22" s="7" t="n">
        <v>1</v>
      </c>
      <c r="D22" s="7" t="s">
        <v>44</v>
      </c>
      <c r="E22" s="8" t="n">
        <v>1450</v>
      </c>
      <c r="F22" s="7" t="s">
        <v>34</v>
      </c>
      <c r="G22" s="9" t="n">
        <f aca="false">IF(OR(C22="",E22=""),"",C22*E22)</f>
        <v>1450</v>
      </c>
    </row>
    <row r="23" customFormat="false" ht="15" hidden="false" customHeight="false" outlineLevel="0" collapsed="false">
      <c r="A23" s="7" t="s">
        <v>45</v>
      </c>
      <c r="B23" s="7" t="s">
        <v>46</v>
      </c>
      <c r="C23" s="7" t="n">
        <v>1</v>
      </c>
      <c r="D23" s="7" t="s">
        <v>44</v>
      </c>
      <c r="E23" s="8" t="n">
        <v>275</v>
      </c>
      <c r="F23" s="7" t="s">
        <v>34</v>
      </c>
      <c r="G23" s="9" t="n">
        <f aca="false">IF(OR(C23="",E23=""),"",C23*E23)</f>
        <v>275</v>
      </c>
    </row>
    <row r="24" customFormat="false" ht="15" hidden="false" customHeight="false" outlineLevel="0" collapsed="false">
      <c r="A24" s="7" t="s">
        <v>47</v>
      </c>
      <c r="B24" s="7" t="s">
        <v>48</v>
      </c>
      <c r="C24" s="7" t="n">
        <v>1</v>
      </c>
      <c r="D24" s="7" t="s">
        <v>49</v>
      </c>
      <c r="E24" s="8" t="n">
        <v>395</v>
      </c>
      <c r="F24" s="7" t="s">
        <v>34</v>
      </c>
      <c r="G24" s="9" t="n">
        <f aca="false">IF(OR(C24="",E24=""),"",C24*E24)</f>
        <v>395</v>
      </c>
    </row>
    <row r="25" customFormat="false" ht="15" hidden="false" customHeight="false" outlineLevel="0" collapsed="false">
      <c r="A25" s="7"/>
      <c r="B25" s="7"/>
      <c r="C25" s="7"/>
      <c r="D25" s="7"/>
      <c r="E25" s="7"/>
      <c r="F25" s="7"/>
      <c r="G25" s="9" t="str">
        <f aca="false">IF(OR(C25="",E25=""),"",C25*E25)</f>
        <v/>
      </c>
    </row>
    <row r="26" customFormat="false" ht="15" hidden="false" customHeight="false" outlineLevel="0" collapsed="false">
      <c r="A26" s="7"/>
      <c r="B26" s="7"/>
      <c r="C26" s="7"/>
      <c r="D26" s="7"/>
      <c r="E26" s="7"/>
      <c r="F26" s="7"/>
      <c r="G26" s="9" t="str">
        <f aca="false">IF(OR(C26="",E26=""),"",C26*E26)</f>
        <v/>
      </c>
    </row>
    <row r="27" customFormat="false" ht="15" hidden="false" customHeight="false" outlineLevel="0" collapsed="false">
      <c r="A27" s="7"/>
      <c r="B27" s="7"/>
      <c r="C27" s="7"/>
      <c r="D27" s="7"/>
      <c r="E27" s="7"/>
      <c r="F27" s="7"/>
      <c r="G27" s="9" t="str">
        <f aca="false">IF(OR(C27="",E27=""),"",C27*E27)</f>
        <v/>
      </c>
    </row>
    <row r="28" customFormat="false" ht="15" hidden="false" customHeight="false" outlineLevel="0" collapsed="false">
      <c r="A28" s="7"/>
      <c r="B28" s="7"/>
      <c r="C28" s="7"/>
      <c r="D28" s="7"/>
      <c r="E28" s="7"/>
      <c r="F28" s="7"/>
      <c r="G28" s="9" t="str">
        <f aca="false">IF(OR(C28="",E28=""),"",C28*E28)</f>
        <v/>
      </c>
    </row>
    <row r="29" customFormat="false" ht="15" hidden="false" customHeight="false" outlineLevel="0" collapsed="false">
      <c r="A29" s="7"/>
      <c r="B29" s="7"/>
      <c r="C29" s="7"/>
      <c r="D29" s="7"/>
      <c r="E29" s="7"/>
      <c r="F29" s="7"/>
      <c r="G29" s="9" t="str">
        <f aca="false">IF(OR(C29="",E29=""),"",C29*E29)</f>
        <v/>
      </c>
    </row>
    <row r="31" customFormat="false" ht="15" hidden="false" customHeight="false" outlineLevel="0" collapsed="false">
      <c r="F31" s="10" t="s">
        <v>50</v>
      </c>
      <c r="G31" s="11" t="n">
        <f aca="false">SUM(G18:G29)</f>
        <v>5624</v>
      </c>
    </row>
    <row r="32" customFormat="false" ht="15" hidden="false" customHeight="false" outlineLevel="0" collapsed="false">
      <c r="F32" s="10" t="s">
        <v>51</v>
      </c>
      <c r="G32" s="12" t="n">
        <v>0.0625</v>
      </c>
    </row>
    <row r="33" customFormat="false" ht="15" hidden="false" customHeight="false" outlineLevel="0" collapsed="false">
      <c r="F33" s="10" t="s">
        <v>52</v>
      </c>
      <c r="G33" s="11" t="n">
        <f aca="false">ROUND(SUMIFS(G18:G29,F18:F29,"Yes")*G32,2)</f>
        <v>56.5</v>
      </c>
    </row>
    <row r="34" customFormat="false" ht="15" hidden="false" customHeight="false" outlineLevel="0" collapsed="false">
      <c r="F34" s="10" t="s">
        <v>53</v>
      </c>
      <c r="G34" s="13" t="n">
        <v>0.05</v>
      </c>
    </row>
    <row r="35" customFormat="false" ht="15" hidden="false" customHeight="false" outlineLevel="0" collapsed="false">
      <c r="F35" s="10" t="s">
        <v>54</v>
      </c>
      <c r="G35" s="14" t="n">
        <f aca="false">-ROUND(G31*G34,2)</f>
        <v>-281.2</v>
      </c>
    </row>
    <row r="36" customFormat="false" ht="15" hidden="false" customHeight="false" outlineLevel="0" collapsed="false">
      <c r="F36" s="10" t="s">
        <v>55</v>
      </c>
      <c r="G36" s="15" t="n">
        <v>-1000</v>
      </c>
    </row>
    <row r="37" customFormat="false" ht="15" hidden="false" customHeight="false" outlineLevel="0" collapsed="false">
      <c r="F37" s="16" t="s">
        <v>56</v>
      </c>
      <c r="G37" s="17" t="n">
        <f aca="false">G31+G33+G35+G36</f>
        <v>4399.3</v>
      </c>
    </row>
    <row r="39" customFormat="false" ht="15" hidden="false" customHeight="false" outlineLevel="0" collapsed="false">
      <c r="A39" s="3" t="s">
        <v>57</v>
      </c>
    </row>
    <row r="40" customFormat="false" ht="15" hidden="false" customHeight="false" outlineLevel="0" collapsed="false">
      <c r="A40" s="4" t="s">
        <v>58</v>
      </c>
      <c r="B40" s="4"/>
      <c r="C40" s="4"/>
      <c r="D40" s="4"/>
      <c r="E40" s="4"/>
      <c r="F40" s="4"/>
      <c r="G40" s="4"/>
    </row>
    <row r="41" customFormat="false" ht="15" hidden="false" customHeight="false" outlineLevel="0" collapsed="false">
      <c r="A41" s="3" t="s">
        <v>59</v>
      </c>
    </row>
    <row r="42" customFormat="false" ht="30" hidden="false" customHeight="true" outlineLevel="0" collapsed="false">
      <c r="A42" s="18" t="s">
        <v>60</v>
      </c>
      <c r="B42" s="18"/>
      <c r="C42" s="18"/>
      <c r="D42" s="18"/>
      <c r="E42" s="18"/>
      <c r="F42" s="18"/>
      <c r="G42" s="18"/>
    </row>
  </sheetData>
  <mergeCells count="14">
    <mergeCell ref="B4:F4"/>
    <mergeCell ref="B5:F5"/>
    <mergeCell ref="B6:F6"/>
    <mergeCell ref="B7:F7"/>
    <mergeCell ref="B8:F8"/>
    <mergeCell ref="B9:F9"/>
    <mergeCell ref="B10:F10"/>
    <mergeCell ref="B11:F11"/>
    <mergeCell ref="B12:F12"/>
    <mergeCell ref="B13:F13"/>
    <mergeCell ref="B14:F14"/>
    <mergeCell ref="B15:F15"/>
    <mergeCell ref="A40:G40"/>
    <mergeCell ref="A42:G42"/>
  </mergeCells>
  <dataValidations count="3">
    <dataValidation allowBlank="true" error="Type Yes or No" errorStyle="stop" errorTitle="Yes or No" operator="between" showDropDown="false" showErrorMessage="true" showInputMessage="false" sqref="F18:F29" type="list">
      <formula1>"Yes,No"</formula1>
      <formula2>0</formula2>
    </dataValidation>
    <dataValidation allowBlank="false" error="Enter deposits as a negative number, e.g. -1000" errorStyle="stop" errorTitle="Negative number" operator="lessThanOrEqual" showDropDown="false" showErrorMessage="true" showInputMessage="false" sqref="G36" type="decimal">
      <formula1>0</formula1>
      <formula2>0</formula2>
    </dataValidation>
    <dataValidation allowBlank="false" error="Enter a percentage between 0% and 100%" errorStyle="stop" operator="between" showDropDown="false" showErrorMessage="true" showInputMessage="false" sqref="G32 G34"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5"/>
    <col collapsed="false" customWidth="true" hidden="false" outlineLevel="0" max="3" min="3" style="0" width="8"/>
    <col collapsed="false" customWidth="true" hidden="false" outlineLevel="0" max="4" min="4" style="0" width="9"/>
    <col collapsed="false" customWidth="true" hidden="false" outlineLevel="0" max="5" min="5" style="0" width="13"/>
    <col collapsed="false" customWidth="true" hidden="false" outlineLevel="0" max="6" min="6" style="0" width="11"/>
    <col collapsed="false" customWidth="true" hidden="false" outlineLevel="0" max="7" min="7" style="0" width="14"/>
  </cols>
  <sheetData>
    <row r="1" customFormat="false" ht="24.45" hidden="false" customHeight="false" outlineLevel="0" collapsed="false">
      <c r="A1" s="19" t="str">
        <f aca="false">IF(Invoice!A1="","",Invoice!A1)</f>
        <v>INVOICE</v>
      </c>
      <c r="B1" s="20"/>
      <c r="C1" s="20"/>
      <c r="D1" s="20"/>
      <c r="E1" s="20"/>
      <c r="F1" s="20"/>
      <c r="G1" s="20"/>
    </row>
    <row r="2" customFormat="false" ht="15" hidden="false" customHeight="false" outlineLevel="0" collapsed="false">
      <c r="B2" s="20"/>
      <c r="C2" s="20"/>
      <c r="D2" s="20"/>
      <c r="E2" s="20"/>
      <c r="F2" s="20"/>
      <c r="G2" s="20"/>
    </row>
    <row r="3" customFormat="false" ht="15" hidden="false" customHeight="false" outlineLevel="0" collapsed="false">
      <c r="A3" s="20"/>
      <c r="B3" s="20"/>
      <c r="C3" s="20"/>
      <c r="D3" s="20"/>
      <c r="E3" s="20"/>
      <c r="F3" s="20"/>
      <c r="G3" s="20"/>
    </row>
    <row r="4" customFormat="false" ht="15" hidden="false" customHeight="false" outlineLevel="0" collapsed="false">
      <c r="A4" s="21" t="str">
        <f aca="false">IF(Invoice!A4="","",Invoice!A4)</f>
        <v>Your business</v>
      </c>
      <c r="B4" s="22" t="str">
        <f aca="false">IF(Invoice!B4="","",Invoice!B4)</f>
        <v>Example Builders LLC</v>
      </c>
      <c r="C4" s="22"/>
      <c r="D4" s="22"/>
      <c r="E4" s="22"/>
      <c r="F4" s="22"/>
      <c r="G4" s="20"/>
    </row>
    <row r="5" customFormat="false" ht="15" hidden="false" customHeight="false" outlineLevel="0" collapsed="false">
      <c r="A5" s="21" t="str">
        <f aca="false">IF(Invoice!A5="","",Invoice!A5)</f>
        <v>Address</v>
      </c>
      <c r="B5" s="22" t="str">
        <f aca="false">IF(Invoice!B5="","",Invoice!B5)</f>
        <v>100 Main St, Springfield, ST 00000</v>
      </c>
      <c r="C5" s="22"/>
      <c r="D5" s="22"/>
      <c r="E5" s="22"/>
      <c r="F5" s="22"/>
      <c r="G5" s="20"/>
    </row>
    <row r="6" customFormat="false" ht="15" hidden="false" customHeight="false" outlineLevel="0" collapsed="false">
      <c r="A6" s="21" t="str">
        <f aca="false">IF(Invoice!A6="","",Invoice!A6)</f>
        <v>Phone / email</v>
      </c>
      <c r="B6" s="22" t="str">
        <f aca="false">IF(Invoice!B6="","",Invoice!B6)</f>
        <v>(555) 010-0000 · billing@example.com</v>
      </c>
      <c r="C6" s="22"/>
      <c r="D6" s="22"/>
      <c r="E6" s="22"/>
      <c r="F6" s="22"/>
      <c r="G6" s="20"/>
    </row>
    <row r="7" customFormat="false" ht="15" hidden="false" customHeight="false" outlineLevel="0" collapsed="false">
      <c r="A7" s="21" t="str">
        <f aca="false">IF(Invoice!A7="","",Invoice!A7)</f>
        <v>License #</v>
      </c>
      <c r="B7" s="22" t="str">
        <f aca="false">IF(Invoice!B7="","",Invoice!B7)</f>
        <v>[Your contractor license number]</v>
      </c>
      <c r="C7" s="22"/>
      <c r="D7" s="22"/>
      <c r="E7" s="22"/>
      <c r="F7" s="22"/>
      <c r="G7" s="20"/>
    </row>
    <row r="8" customFormat="false" ht="15" hidden="false" customHeight="false" outlineLevel="0" collapsed="false">
      <c r="A8" s="21" t="str">
        <f aca="false">IF(Invoice!A8="","",Invoice!A8)</f>
        <v>Bill to</v>
      </c>
      <c r="B8" s="22" t="str">
        <f aca="false">IF(Invoice!B8="","",Invoice!B8)</f>
        <v>Jordan Lee</v>
      </c>
      <c r="C8" s="22"/>
      <c r="D8" s="22"/>
      <c r="E8" s="22"/>
      <c r="F8" s="22"/>
      <c r="G8" s="20"/>
    </row>
    <row r="9" customFormat="false" ht="15" hidden="false" customHeight="false" outlineLevel="0" collapsed="false">
      <c r="A9" s="21" t="str">
        <f aca="false">IF(Invoice!A9="","",Invoice!A9)</f>
        <v>Client address</v>
      </c>
      <c r="B9" s="22" t="str">
        <f aca="false">IF(Invoice!B9="","",Invoice!B9)</f>
        <v>22 Oak Ave, Springfield, ST 00000</v>
      </c>
      <c r="C9" s="22"/>
      <c r="D9" s="22"/>
      <c r="E9" s="22"/>
      <c r="F9" s="22"/>
      <c r="G9" s="20"/>
    </row>
    <row r="10" customFormat="false" ht="15" hidden="false" customHeight="false" outlineLevel="0" collapsed="false">
      <c r="A10" s="21" t="str">
        <f aca="false">IF(Invoice!A10="","",Invoice!A10)</f>
        <v>Job site</v>
      </c>
      <c r="B10" s="22" t="str">
        <f aca="false">IF(Invoice!B10="","",Invoice!B10)</f>
        <v>22 Oak Ave — primary bathroom remodel</v>
      </c>
      <c r="C10" s="22"/>
      <c r="D10" s="22"/>
      <c r="E10" s="22"/>
      <c r="F10" s="22"/>
      <c r="G10" s="20"/>
    </row>
    <row r="11" customFormat="false" ht="15" hidden="false" customHeight="false" outlineLevel="0" collapsed="false">
      <c r="A11" s="21" t="str">
        <f aca="false">IF(Invoice!A11="","",Invoice!A11)</f>
        <v>Invoice #</v>
      </c>
      <c r="B11" s="22" t="str">
        <f aca="false">IF(Invoice!B11="","",Invoice!B11)</f>
        <v>INV-2026-0042</v>
      </c>
      <c r="C11" s="22"/>
      <c r="D11" s="22"/>
      <c r="E11" s="22"/>
      <c r="F11" s="22"/>
      <c r="G11" s="20"/>
    </row>
    <row r="12" customFormat="false" ht="15" hidden="false" customHeight="false" outlineLevel="0" collapsed="false">
      <c r="A12" s="21" t="str">
        <f aca="false">IF(Invoice!A12="","",Invoice!A12)</f>
        <v>Invoice date</v>
      </c>
      <c r="B12" s="23" t="n">
        <f aca="false">IF(Invoice!B12="","",Invoice!B12)</f>
        <v>46312</v>
      </c>
      <c r="C12" s="23"/>
      <c r="D12" s="23"/>
      <c r="E12" s="23"/>
      <c r="F12" s="23"/>
      <c r="G12" s="20"/>
    </row>
    <row r="13" customFormat="false" ht="15" hidden="false" customHeight="false" outlineLevel="0" collapsed="false">
      <c r="A13" s="21" t="str">
        <f aca="false">IF(Invoice!A13="","",Invoice!A13)</f>
        <v>Due date</v>
      </c>
      <c r="B13" s="23" t="n">
        <f aca="false">IF(Invoice!B13="","",Invoice!B13)</f>
        <v>46342</v>
      </c>
      <c r="C13" s="23"/>
      <c r="D13" s="23"/>
      <c r="E13" s="23"/>
      <c r="F13" s="23"/>
      <c r="G13" s="20"/>
    </row>
    <row r="14" customFormat="false" ht="15" hidden="false" customHeight="false" outlineLevel="0" collapsed="false">
      <c r="A14" s="21" t="str">
        <f aca="false">IF(Invoice!A14="","",Invoice!A14)</f>
        <v>Payment terms</v>
      </c>
      <c r="B14" s="22" t="str">
        <f aca="false">IF(Invoice!B14="","",Invoice!B14)</f>
        <v>Net 30</v>
      </c>
      <c r="C14" s="22"/>
      <c r="D14" s="22"/>
      <c r="E14" s="22"/>
      <c r="F14" s="22"/>
      <c r="G14" s="20"/>
    </row>
    <row r="15" customFormat="false" ht="15" hidden="false" customHeight="false" outlineLevel="0" collapsed="false">
      <c r="A15" s="21" t="str">
        <f aca="false">IF(Invoice!A15="","",Invoice!A15)</f>
        <v>Contract / PO #</v>
      </c>
      <c r="B15" s="22" t="str">
        <f aca="false">IF(Invoice!B15="","",Invoice!B15)</f>
        <v>Contract 2026-118</v>
      </c>
      <c r="C15" s="22"/>
      <c r="D15" s="22"/>
      <c r="E15" s="22"/>
      <c r="F15" s="22"/>
      <c r="G15" s="20"/>
    </row>
    <row r="16" customFormat="false" ht="15" hidden="false" customHeight="false" outlineLevel="0" collapsed="false">
      <c r="A16" s="20"/>
      <c r="B16" s="20"/>
      <c r="C16" s="20"/>
      <c r="D16" s="20"/>
      <c r="E16" s="20"/>
      <c r="F16" s="20"/>
      <c r="G16" s="20"/>
    </row>
    <row r="17" customFormat="false" ht="15" hidden="false" customHeight="false" outlineLevel="0" collapsed="false">
      <c r="A17" s="24" t="str">
        <f aca="false">IF(Invoice!A17="","",Invoice!A17)</f>
        <v>Description</v>
      </c>
      <c r="B17" s="24" t="str">
        <f aca="false">IF(Invoice!B17="","",Invoice!B17)</f>
        <v>Type</v>
      </c>
      <c r="C17" s="24" t="str">
        <f aca="false">IF(Invoice!C17="","",Invoice!C17)</f>
        <v>Qty</v>
      </c>
      <c r="D17" s="24" t="str">
        <f aca="false">IF(Invoice!D17="","",Invoice!D17)</f>
        <v>Unit</v>
      </c>
      <c r="E17" s="24" t="str">
        <f aca="false">IF(Invoice!E17="","",Invoice!E17)</f>
        <v>Rate ($)</v>
      </c>
      <c r="F17" s="24" t="str">
        <f aca="false">IF(Invoice!F17="","",Invoice!F17)</f>
        <v>Taxable?</v>
      </c>
      <c r="G17" s="24" t="str">
        <f aca="false">IF(Invoice!G17="","",Invoice!G17)</f>
        <v>Amount ($)</v>
      </c>
    </row>
    <row r="18" customFormat="false" ht="15" hidden="false" customHeight="false" outlineLevel="0" collapsed="false">
      <c r="A18" s="25" t="str">
        <f aca="false">IF(Invoice!A18="","",Invoice!A18)</f>
        <v>Demolition and haul-away</v>
      </c>
      <c r="B18" s="25" t="str">
        <f aca="false">IF(Invoice!B18="","",Invoice!B18)</f>
        <v>Labor</v>
      </c>
      <c r="C18" s="25" t="n">
        <f aca="false">IF(Invoice!C18="","",Invoice!C18)</f>
        <v>16</v>
      </c>
      <c r="D18" s="25" t="str">
        <f aca="false">IF(Invoice!D18="","",Invoice!D18)</f>
        <v>hr</v>
      </c>
      <c r="E18" s="26" t="n">
        <f aca="false">IF(Invoice!E18="","",Invoice!E18)</f>
        <v>65</v>
      </c>
      <c r="F18" s="25" t="str">
        <f aca="false">IF(Invoice!F18="","",Invoice!F18)</f>
        <v>No</v>
      </c>
      <c r="G18" s="26" t="n">
        <f aca="false">IF(Invoice!G18="","",Invoice!G18)</f>
        <v>1040</v>
      </c>
    </row>
    <row r="19" customFormat="false" ht="15" hidden="false" customHeight="false" outlineLevel="0" collapsed="false">
      <c r="A19" s="25" t="str">
        <f aca="false">IF(Invoice!A19="","",Invoice!A19)</f>
        <v>Tile setting, floor and shower walls</v>
      </c>
      <c r="B19" s="25" t="str">
        <f aca="false">IF(Invoice!B19="","",Invoice!B19)</f>
        <v>Labor</v>
      </c>
      <c r="C19" s="25" t="n">
        <f aca="false">IF(Invoice!C19="","",Invoice!C19)</f>
        <v>24</v>
      </c>
      <c r="D19" s="25" t="str">
        <f aca="false">IF(Invoice!D19="","",Invoice!D19)</f>
        <v>hr</v>
      </c>
      <c r="E19" s="26" t="n">
        <f aca="false">IF(Invoice!E19="","",Invoice!E19)</f>
        <v>65</v>
      </c>
      <c r="F19" s="25" t="str">
        <f aca="false">IF(Invoice!F19="","",Invoice!F19)</f>
        <v>No</v>
      </c>
      <c r="G19" s="26" t="n">
        <f aca="false">IF(Invoice!G19="","",Invoice!G19)</f>
        <v>1560</v>
      </c>
    </row>
    <row r="20" customFormat="false" ht="15" hidden="false" customHeight="false" outlineLevel="0" collapsed="false">
      <c r="A20" s="25" t="str">
        <f aca="false">IF(Invoice!A20="","",Invoice!A20)</f>
        <v>Porcelain tile, 120 sq ft + 10% waste</v>
      </c>
      <c r="B20" s="25" t="str">
        <f aca="false">IF(Invoice!B20="","",Invoice!B20)</f>
        <v>Materials</v>
      </c>
      <c r="C20" s="25" t="n">
        <f aca="false">IF(Invoice!C20="","",Invoice!C20)</f>
        <v>132</v>
      </c>
      <c r="D20" s="25" t="str">
        <f aca="false">IF(Invoice!D20="","",Invoice!D20)</f>
        <v>sq ft</v>
      </c>
      <c r="E20" s="26" t="n">
        <f aca="false">IF(Invoice!E20="","",Invoice!E20)</f>
        <v>4.5</v>
      </c>
      <c r="F20" s="25" t="str">
        <f aca="false">IF(Invoice!F20="","",Invoice!F20)</f>
        <v>Yes</v>
      </c>
      <c r="G20" s="26" t="n">
        <f aca="false">IF(Invoice!G20="","",Invoice!G20)</f>
        <v>594</v>
      </c>
    </row>
    <row r="21" customFormat="false" ht="15" hidden="false" customHeight="false" outlineLevel="0" collapsed="false">
      <c r="A21" s="25" t="str">
        <f aca="false">IF(Invoice!A21="","",Invoice!A21)</f>
        <v>Thinset, grout, backer board</v>
      </c>
      <c r="B21" s="25" t="str">
        <f aca="false">IF(Invoice!B21="","",Invoice!B21)</f>
        <v>Materials</v>
      </c>
      <c r="C21" s="25" t="n">
        <f aca="false">IF(Invoice!C21="","",Invoice!C21)</f>
        <v>1</v>
      </c>
      <c r="D21" s="25" t="str">
        <f aca="false">IF(Invoice!D21="","",Invoice!D21)</f>
        <v>lot</v>
      </c>
      <c r="E21" s="26" t="n">
        <f aca="false">IF(Invoice!E21="","",Invoice!E21)</f>
        <v>310</v>
      </c>
      <c r="F21" s="25" t="str">
        <f aca="false">IF(Invoice!F21="","",Invoice!F21)</f>
        <v>Yes</v>
      </c>
      <c r="G21" s="26" t="n">
        <f aca="false">IF(Invoice!G21="","",Invoice!G21)</f>
        <v>310</v>
      </c>
    </row>
    <row r="22" customFormat="false" ht="15" hidden="false" customHeight="false" outlineLevel="0" collapsed="false">
      <c r="A22" s="25" t="str">
        <f aca="false">IF(Invoice!A22="","",Invoice!A22)</f>
        <v>Plumbing rough-in (subcontractor)</v>
      </c>
      <c r="B22" s="25" t="str">
        <f aca="false">IF(Invoice!B22="","",Invoice!B22)</f>
        <v>Subcontractor</v>
      </c>
      <c r="C22" s="25" t="n">
        <f aca="false">IF(Invoice!C22="","",Invoice!C22)</f>
        <v>1</v>
      </c>
      <c r="D22" s="25" t="str">
        <f aca="false">IF(Invoice!D22="","",Invoice!D22)</f>
        <v>job</v>
      </c>
      <c r="E22" s="26" t="n">
        <f aca="false">IF(Invoice!E22="","",Invoice!E22)</f>
        <v>1450</v>
      </c>
      <c r="F22" s="25" t="str">
        <f aca="false">IF(Invoice!F22="","",Invoice!F22)</f>
        <v>No</v>
      </c>
      <c r="G22" s="26" t="n">
        <f aca="false">IF(Invoice!G22="","",Invoice!G22)</f>
        <v>1450</v>
      </c>
    </row>
    <row r="23" customFormat="false" ht="15" hidden="false" customHeight="false" outlineLevel="0" collapsed="false">
      <c r="A23" s="25" t="str">
        <f aca="false">IF(Invoice!A23="","",Invoice!A23)</f>
        <v>Change order #1: add recessed niche</v>
      </c>
      <c r="B23" s="25" t="str">
        <f aca="false">IF(Invoice!B23="","",Invoice!B23)</f>
        <v>Change order</v>
      </c>
      <c r="C23" s="25" t="n">
        <f aca="false">IF(Invoice!C23="","",Invoice!C23)</f>
        <v>1</v>
      </c>
      <c r="D23" s="25" t="str">
        <f aca="false">IF(Invoice!D23="","",Invoice!D23)</f>
        <v>job</v>
      </c>
      <c r="E23" s="26" t="n">
        <f aca="false">IF(Invoice!E23="","",Invoice!E23)</f>
        <v>275</v>
      </c>
      <c r="F23" s="25" t="str">
        <f aca="false">IF(Invoice!F23="","",Invoice!F23)</f>
        <v>No</v>
      </c>
      <c r="G23" s="26" t="n">
        <f aca="false">IF(Invoice!G23="","",Invoice!G23)</f>
        <v>275</v>
      </c>
    </row>
    <row r="24" customFormat="false" ht="15" hidden="false" customHeight="false" outlineLevel="0" collapsed="false">
      <c r="A24" s="25" t="str">
        <f aca="false">IF(Invoice!A24="","",Invoice!A24)</f>
        <v>Dumpster rental, 10 yd</v>
      </c>
      <c r="B24" s="25" t="str">
        <f aca="false">IF(Invoice!B24="","",Invoice!B24)</f>
        <v>Equipment</v>
      </c>
      <c r="C24" s="25" t="n">
        <f aca="false">IF(Invoice!C24="","",Invoice!C24)</f>
        <v>1</v>
      </c>
      <c r="D24" s="25" t="str">
        <f aca="false">IF(Invoice!D24="","",Invoice!D24)</f>
        <v>week</v>
      </c>
      <c r="E24" s="26" t="n">
        <f aca="false">IF(Invoice!E24="","",Invoice!E24)</f>
        <v>395</v>
      </c>
      <c r="F24" s="25" t="str">
        <f aca="false">IF(Invoice!F24="","",Invoice!F24)</f>
        <v>No</v>
      </c>
      <c r="G24" s="26" t="n">
        <f aca="false">IF(Invoice!G24="","",Invoice!G24)</f>
        <v>395</v>
      </c>
    </row>
    <row r="25" customFormat="false" ht="15" hidden="false" customHeight="false" outlineLevel="0" collapsed="false">
      <c r="A25" s="25" t="str">
        <f aca="false">IF(Invoice!A25="","",Invoice!A25)</f>
        <v/>
      </c>
      <c r="B25" s="25" t="str">
        <f aca="false">IF(Invoice!B25="","",Invoice!B25)</f>
        <v/>
      </c>
      <c r="C25" s="25" t="str">
        <f aca="false">IF(Invoice!C25="","",Invoice!C25)</f>
        <v/>
      </c>
      <c r="D25" s="25" t="str">
        <f aca="false">IF(Invoice!D25="","",Invoice!D25)</f>
        <v/>
      </c>
      <c r="E25" s="25" t="str">
        <f aca="false">IF(Invoice!E25="","",Invoice!E25)</f>
        <v/>
      </c>
      <c r="F25" s="25" t="str">
        <f aca="false">IF(Invoice!F25="","",Invoice!F25)</f>
        <v/>
      </c>
      <c r="G25" s="26" t="str">
        <f aca="false">IF(Invoice!G25="","",Invoice!G25)</f>
        <v/>
      </c>
    </row>
    <row r="26" customFormat="false" ht="15" hidden="false" customHeight="false" outlineLevel="0" collapsed="false">
      <c r="A26" s="25" t="str">
        <f aca="false">IF(Invoice!A26="","",Invoice!A26)</f>
        <v/>
      </c>
      <c r="B26" s="25" t="str">
        <f aca="false">IF(Invoice!B26="","",Invoice!B26)</f>
        <v/>
      </c>
      <c r="C26" s="25" t="str">
        <f aca="false">IF(Invoice!C26="","",Invoice!C26)</f>
        <v/>
      </c>
      <c r="D26" s="25" t="str">
        <f aca="false">IF(Invoice!D26="","",Invoice!D26)</f>
        <v/>
      </c>
      <c r="E26" s="25" t="str">
        <f aca="false">IF(Invoice!E26="","",Invoice!E26)</f>
        <v/>
      </c>
      <c r="F26" s="25" t="str">
        <f aca="false">IF(Invoice!F26="","",Invoice!F26)</f>
        <v/>
      </c>
      <c r="G26" s="26" t="str">
        <f aca="false">IF(Invoice!G26="","",Invoice!G26)</f>
        <v/>
      </c>
    </row>
    <row r="27" customFormat="false" ht="15" hidden="false" customHeight="false" outlineLevel="0" collapsed="false">
      <c r="A27" s="25" t="str">
        <f aca="false">IF(Invoice!A27="","",Invoice!A27)</f>
        <v/>
      </c>
      <c r="B27" s="25" t="str">
        <f aca="false">IF(Invoice!B27="","",Invoice!B27)</f>
        <v/>
      </c>
      <c r="C27" s="25" t="str">
        <f aca="false">IF(Invoice!C27="","",Invoice!C27)</f>
        <v/>
      </c>
      <c r="D27" s="25" t="str">
        <f aca="false">IF(Invoice!D27="","",Invoice!D27)</f>
        <v/>
      </c>
      <c r="E27" s="25" t="str">
        <f aca="false">IF(Invoice!E27="","",Invoice!E27)</f>
        <v/>
      </c>
      <c r="F27" s="25" t="str">
        <f aca="false">IF(Invoice!F27="","",Invoice!F27)</f>
        <v/>
      </c>
      <c r="G27" s="26" t="str">
        <f aca="false">IF(Invoice!G27="","",Invoice!G27)</f>
        <v/>
      </c>
    </row>
    <row r="28" customFormat="false" ht="15" hidden="false" customHeight="false" outlineLevel="0" collapsed="false">
      <c r="A28" s="25" t="str">
        <f aca="false">IF(Invoice!A28="","",Invoice!A28)</f>
        <v/>
      </c>
      <c r="B28" s="25" t="str">
        <f aca="false">IF(Invoice!B28="","",Invoice!B28)</f>
        <v/>
      </c>
      <c r="C28" s="25" t="str">
        <f aca="false">IF(Invoice!C28="","",Invoice!C28)</f>
        <v/>
      </c>
      <c r="D28" s="25" t="str">
        <f aca="false">IF(Invoice!D28="","",Invoice!D28)</f>
        <v/>
      </c>
      <c r="E28" s="25" t="str">
        <f aca="false">IF(Invoice!E28="","",Invoice!E28)</f>
        <v/>
      </c>
      <c r="F28" s="25" t="str">
        <f aca="false">IF(Invoice!F28="","",Invoice!F28)</f>
        <v/>
      </c>
      <c r="G28" s="26" t="str">
        <f aca="false">IF(Invoice!G28="","",Invoice!G28)</f>
        <v/>
      </c>
    </row>
    <row r="29" customFormat="false" ht="15" hidden="false" customHeight="false" outlineLevel="0" collapsed="false">
      <c r="A29" s="25" t="str">
        <f aca="false">IF(Invoice!A29="","",Invoice!A29)</f>
        <v/>
      </c>
      <c r="B29" s="25" t="str">
        <f aca="false">IF(Invoice!B29="","",Invoice!B29)</f>
        <v/>
      </c>
      <c r="C29" s="25" t="str">
        <f aca="false">IF(Invoice!C29="","",Invoice!C29)</f>
        <v/>
      </c>
      <c r="D29" s="25" t="str">
        <f aca="false">IF(Invoice!D29="","",Invoice!D29)</f>
        <v/>
      </c>
      <c r="E29" s="25" t="str">
        <f aca="false">IF(Invoice!E29="","",Invoice!E29)</f>
        <v/>
      </c>
      <c r="F29" s="25" t="str">
        <f aca="false">IF(Invoice!F29="","",Invoice!F29)</f>
        <v/>
      </c>
      <c r="G29" s="26" t="str">
        <f aca="false">IF(Invoice!G29="","",Invoice!G29)</f>
        <v/>
      </c>
    </row>
    <row r="30" customFormat="false" ht="15" hidden="false" customHeight="false" outlineLevel="0" collapsed="false">
      <c r="A30" s="20"/>
      <c r="B30" s="20"/>
      <c r="C30" s="20"/>
      <c r="D30" s="20"/>
      <c r="E30" s="20"/>
      <c r="F30" s="20"/>
      <c r="G30" s="20"/>
    </row>
    <row r="31" customFormat="false" ht="15" hidden="false" customHeight="false" outlineLevel="0" collapsed="false">
      <c r="A31" s="20"/>
      <c r="B31" s="20"/>
      <c r="C31" s="20"/>
      <c r="D31" s="20"/>
      <c r="E31" s="20"/>
      <c r="F31" s="27" t="str">
        <f aca="false">IF(Invoice!F31="","",Invoice!F31)</f>
        <v>Subtotal</v>
      </c>
      <c r="G31" s="28" t="n">
        <f aca="false">IF(Invoice!G31="","",Invoice!G31)</f>
        <v>5624</v>
      </c>
    </row>
    <row r="32" customFormat="false" ht="15" hidden="false" customHeight="false" outlineLevel="0" collapsed="false">
      <c r="A32" s="20"/>
      <c r="B32" s="20"/>
      <c r="C32" s="20"/>
      <c r="D32" s="20"/>
      <c r="E32" s="20"/>
      <c r="F32" s="27" t="str">
        <f aca="false">IF(Invoice!F32="","",Invoice!F32)</f>
        <v>Sales tax rate</v>
      </c>
      <c r="G32" s="29" t="n">
        <f aca="false">IF(Invoice!G32="","",Invoice!G32)</f>
        <v>0.0625</v>
      </c>
    </row>
    <row r="33" customFormat="false" ht="15" hidden="false" customHeight="false" outlineLevel="0" collapsed="false">
      <c r="A33" s="20"/>
      <c r="B33" s="20"/>
      <c r="C33" s="20"/>
      <c r="D33" s="20"/>
      <c r="E33" s="20"/>
      <c r="F33" s="27" t="str">
        <f aca="false">IF(Invoice!F33="","",Invoice!F33)</f>
        <v>Sales tax (taxable lines)</v>
      </c>
      <c r="G33" s="28" t="n">
        <f aca="false">IF(Invoice!G33="","",Invoice!G33)</f>
        <v>56.5</v>
      </c>
    </row>
    <row r="34" customFormat="false" ht="15" hidden="false" customHeight="false" outlineLevel="0" collapsed="false">
      <c r="A34" s="20"/>
      <c r="B34" s="20"/>
      <c r="C34" s="20"/>
      <c r="D34" s="20"/>
      <c r="E34" s="20"/>
      <c r="F34" s="27" t="str">
        <f aca="false">IF(Invoice!F34="","",Invoice!F34)</f>
        <v>Retainage %</v>
      </c>
      <c r="G34" s="30" t="n">
        <f aca="false">IF(Invoice!G34="","",Invoice!G34)</f>
        <v>0.05</v>
      </c>
    </row>
    <row r="35" customFormat="false" ht="15" hidden="false" customHeight="false" outlineLevel="0" collapsed="false">
      <c r="A35" s="20"/>
      <c r="B35" s="20"/>
      <c r="C35" s="20"/>
      <c r="D35" s="20"/>
      <c r="E35" s="20"/>
      <c r="F35" s="27" t="str">
        <f aca="false">IF(Invoice!F35="","",Invoice!F35)</f>
        <v>Less retainage held</v>
      </c>
      <c r="G35" s="31" t="n">
        <f aca="false">IF(Invoice!G35="","",Invoice!G35)</f>
        <v>-281.2</v>
      </c>
    </row>
    <row r="36" customFormat="false" ht="15" hidden="false" customHeight="false" outlineLevel="0" collapsed="false">
      <c r="A36" s="20"/>
      <c r="B36" s="20"/>
      <c r="C36" s="20"/>
      <c r="D36" s="20"/>
      <c r="E36" s="20"/>
      <c r="F36" s="27" t="str">
        <f aca="false">IF(Invoice!F36="","",Invoice!F36)</f>
        <v>Less deposit received</v>
      </c>
      <c r="G36" s="31" t="n">
        <f aca="false">IF(Invoice!G36="","",Invoice!G36)</f>
        <v>-1000</v>
      </c>
    </row>
    <row r="37" customFormat="false" ht="15" hidden="false" customHeight="false" outlineLevel="0" collapsed="false">
      <c r="A37" s="20"/>
      <c r="B37" s="20"/>
      <c r="C37" s="20"/>
      <c r="D37" s="20"/>
      <c r="E37" s="20"/>
      <c r="F37" s="32" t="str">
        <f aca="false">IF(Invoice!F37="","",Invoice!F37)</f>
        <v>AMOUNT DUE</v>
      </c>
      <c r="G37" s="33" t="n">
        <f aca="false">IF(Invoice!G37="","",Invoice!G37)</f>
        <v>4399.3</v>
      </c>
    </row>
    <row r="38" customFormat="false" ht="15" hidden="false" customHeight="false" outlineLevel="0" collapsed="false">
      <c r="A38" s="20"/>
      <c r="B38" s="20"/>
      <c r="C38" s="20"/>
      <c r="D38" s="20"/>
      <c r="E38" s="20"/>
      <c r="F38" s="20"/>
      <c r="G38" s="20"/>
    </row>
    <row r="39" customFormat="false" ht="15" hidden="false" customHeight="false" outlineLevel="0" collapsed="false">
      <c r="A39" s="21" t="str">
        <f aca="false">IF(Invoice!A39="","",Invoice!A39)</f>
        <v>Payment instructions</v>
      </c>
      <c r="B39" s="20"/>
      <c r="C39" s="20"/>
      <c r="D39" s="20"/>
      <c r="E39" s="20"/>
      <c r="F39" s="20"/>
      <c r="G39" s="20"/>
    </row>
    <row r="40" customFormat="false" ht="15" hidden="false" customHeight="false" outlineLevel="0" collapsed="false">
      <c r="A40" s="22" t="str">
        <f aca="false">IF(Invoice!A40="","",Invoice!A40)</f>
        <v>[How to pay: ACH details, check payable to, or payment link]</v>
      </c>
      <c r="B40" s="22"/>
      <c r="C40" s="22"/>
      <c r="D40" s="22"/>
      <c r="E40" s="22"/>
      <c r="F40" s="22"/>
      <c r="G40" s="22"/>
    </row>
    <row r="41" customFormat="false" ht="15" hidden="false" customHeight="false" outlineLevel="0" collapsed="false">
      <c r="A41" s="21" t="str">
        <f aca="false">IF(Invoice!A41="","",Invoice!A41)</f>
        <v>Notes</v>
      </c>
      <c r="B41" s="20"/>
      <c r="C41" s="20"/>
      <c r="D41" s="20"/>
      <c r="E41" s="20"/>
      <c r="F41" s="20"/>
      <c r="G41" s="20"/>
    </row>
    <row r="42" customFormat="false" ht="30" hidden="false" customHeight="true" outlineLevel="0" collapsed="false">
      <c r="A42" s="34" t="str">
        <f aca="false">IF(Invoice!A42="","",Invoice!A42)</f>
        <v>Retainage of 5% is held per contract and invoiced on final completion. Conditional lien waiver for this payment attached.</v>
      </c>
      <c r="B42" s="34"/>
      <c r="C42" s="34"/>
      <c r="D42" s="34"/>
      <c r="E42" s="34"/>
      <c r="F42" s="34"/>
      <c r="G42" s="34"/>
    </row>
  </sheetData>
  <mergeCells count="14">
    <mergeCell ref="B4:F4"/>
    <mergeCell ref="B5:F5"/>
    <mergeCell ref="B6:F6"/>
    <mergeCell ref="B7:F7"/>
    <mergeCell ref="B8:F8"/>
    <mergeCell ref="B9:F9"/>
    <mergeCell ref="B10:F10"/>
    <mergeCell ref="B11:F11"/>
    <mergeCell ref="B12:F12"/>
    <mergeCell ref="B13:F13"/>
    <mergeCell ref="B14:F14"/>
    <mergeCell ref="B15:F15"/>
    <mergeCell ref="A40:G40"/>
    <mergeCell ref="A42:G4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6.15" hidden="false" customHeight="false" outlineLevel="0" collapsed="false">
      <c r="A1" s="35" t="s">
        <v>61</v>
      </c>
    </row>
    <row r="2" customFormat="false" ht="15" hidden="false" customHeight="false" outlineLevel="0" collapsed="false">
      <c r="A2" s="36"/>
    </row>
    <row r="3" customFormat="false" ht="15" hidden="false" customHeight="false" outlineLevel="0" collapsed="false">
      <c r="A3" s="36" t="s">
        <v>62</v>
      </c>
    </row>
    <row r="4" customFormat="false" ht="15" hidden="false" customHeight="false" outlineLevel="0" collapsed="false">
      <c r="A4" s="36" t="s">
        <v>63</v>
      </c>
    </row>
    <row r="5" customFormat="false" ht="15" hidden="false" customHeight="false" outlineLevel="0" collapsed="false">
      <c r="A5" s="36" t="s">
        <v>64</v>
      </c>
    </row>
    <row r="6" customFormat="false" ht="15" hidden="false" customHeight="false" outlineLevel="0" collapsed="false">
      <c r="A6" s="36" t="s">
        <v>65</v>
      </c>
    </row>
    <row r="7" customFormat="false" ht="15" hidden="false" customHeight="false" outlineLevel="0" collapsed="false">
      <c r="A7" s="36" t="s">
        <v>66</v>
      </c>
    </row>
    <row r="8" customFormat="false" ht="15" hidden="false" customHeight="false" outlineLevel="0" collapsed="false">
      <c r="A8" s="36" t="s">
        <v>67</v>
      </c>
    </row>
    <row r="9" customFormat="false" ht="15" hidden="false" customHeight="false" outlineLevel="0" collapsed="false">
      <c r="A9" s="36" t="s">
        <v>68</v>
      </c>
    </row>
    <row r="10" customFormat="false" ht="15" hidden="false" customHeight="false" outlineLevel="0" collapsed="false">
      <c r="A10" s="36"/>
    </row>
    <row r="11" customFormat="false" ht="15" hidden="false" customHeight="false" outlineLevel="0" collapsed="false">
      <c r="A11" s="36" t="s">
        <v>69</v>
      </c>
    </row>
    <row r="12" customFormat="false" ht="15" hidden="false" customHeight="false" outlineLevel="0" collapsed="false">
      <c r="A12" s="36" t="s">
        <v>70</v>
      </c>
    </row>
    <row r="13" customFormat="false" ht="15" hidden="false" customHeight="false" outlineLevel="0" collapsed="false">
      <c r="A13" s="36"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2026-10-17T07:51:44Z</dcterms:created>
  <dc:creator>ASHDOCS</dc:creator>
  <dc:description/>
  <dc:language>en-US</dc:language>
  <cp:lastModifiedBy>ASHDOCS</cp:lastModifiedBy>
  <dcterms:modified xsi:type="dcterms:W3CDTF">2026-10-17T07:51:44Z</dcterms:modified>
  <cp:revision>0</cp:revision>
  <dc:subject/>
  <dc:title>Contractor Invoice Template</dc:title>
</cp:coreProperties>
</file>

<file path=docProps/custom.xml><?xml version="1.0" encoding="utf-8"?>
<Properties xmlns="http://schemas.openxmlformats.org/officeDocument/2006/custom-properties" xmlns:vt="http://schemas.openxmlformats.org/officeDocument/2006/docPropsVTypes"/>
</file>